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1008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admin/Desktop/Documents/Рішення/Сесія/2024/06 Червень/ОРИГІНАЛ на САЙТ/"/>
    </mc:Choice>
  </mc:AlternateContent>
  <xr:revisionPtr revIDLastSave="0" documentId="8_{7C494776-69A7-204C-93A4-233B3E36BE6A}" xr6:coauthVersionLast="47" xr6:coauthVersionMax="47" xr10:uidLastSave="{00000000-0000-0000-0000-000000000000}"/>
  <bookViews>
    <workbookView xWindow="0" yWindow="0" windowWidth="40960" windowHeight="23040" xr2:uid="{00000000-000D-0000-FFFF-FFFF00000000}"/>
  </bookViews>
  <sheets>
    <sheet name="ЗОШ №8" sheetId="2" r:id="rId1"/>
    <sheet name="Лист3" sheetId="3" r:id="rId2"/>
  </sheets>
  <definedNames>
    <definedName name="_xlnm.Print_Titles" localSheetId="0">'ЗОШ №8'!$10:$10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4" i="2" l="1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G51" i="2"/>
  <c r="G52" i="2"/>
  <c r="G53" i="2"/>
  <c r="G54" i="2"/>
  <c r="G55" i="2"/>
  <c r="G56" i="2"/>
  <c r="G57" i="2"/>
  <c r="G58" i="2"/>
  <c r="G59" i="2"/>
  <c r="G60" i="2"/>
  <c r="G61" i="2"/>
  <c r="F63" i="2"/>
  <c r="H63" i="2"/>
  <c r="G13" i="2"/>
  <c r="G12" i="2"/>
  <c r="G11" i="2"/>
  <c r="G63" i="2" l="1"/>
</calcChain>
</file>

<file path=xl/sharedStrings.xml><?xml version="1.0" encoding="utf-8"?>
<sst xmlns="http://schemas.openxmlformats.org/spreadsheetml/2006/main" count="69" uniqueCount="52">
  <si>
    <t>№ п/п</t>
  </si>
  <si>
    <t xml:space="preserve">Найменування об´єкта </t>
  </si>
  <si>
    <t>основних засобів, що підлягають списанню з балансу</t>
  </si>
  <si>
    <t>Разом</t>
  </si>
  <si>
    <t>Секретар ради</t>
  </si>
  <si>
    <t>Додаток</t>
  </si>
  <si>
    <t>Інвентарний номер</t>
  </si>
  <si>
    <t>Кількість</t>
  </si>
  <si>
    <t>Сума зносу</t>
  </si>
  <si>
    <t>Рік введення в експлуата-цію</t>
  </si>
  <si>
    <t>ПЕРЕЛІК</t>
  </si>
  <si>
    <t>Тарас ШАПРАВСЬКИЙ</t>
  </si>
  <si>
    <t>Загальна сума, грн.</t>
  </si>
  <si>
    <t>Первісна вартість, грн.</t>
  </si>
  <si>
    <t>Бучанського ліцею № 4 Бучанської міської ради Київської області</t>
  </si>
  <si>
    <t>Проектор LCD</t>
  </si>
  <si>
    <t>Магнітофон</t>
  </si>
  <si>
    <t>Факс "Панасонік"</t>
  </si>
  <si>
    <t>Ноутбук "Samsung"</t>
  </si>
  <si>
    <t>Ноутбук "Асус"</t>
  </si>
  <si>
    <t>Ноутбук "Atoni insine"</t>
  </si>
  <si>
    <t>Ноутбук "Lenovo"</t>
  </si>
  <si>
    <t>Принтер "Epson" А-4</t>
  </si>
  <si>
    <t>DVD "Samsung"</t>
  </si>
  <si>
    <t>Ксерокс HP-2600</t>
  </si>
  <si>
    <t>Магнітофон "Філіпс"</t>
  </si>
  <si>
    <t>ПКК у складі 10+1</t>
  </si>
  <si>
    <t>Принтер лазерний</t>
  </si>
  <si>
    <t>Проектор "Epson"</t>
  </si>
  <si>
    <t>ДБЖ 600 MGE</t>
  </si>
  <si>
    <t>ДБТ-800</t>
  </si>
  <si>
    <t>ДВД плеєр</t>
  </si>
  <si>
    <t>Телевізор</t>
  </si>
  <si>
    <t>Клавіатура дротова Logitech K120</t>
  </si>
  <si>
    <t>Cистемний блок</t>
  </si>
  <si>
    <t>Системний блок ПК Intel</t>
  </si>
  <si>
    <t>Cистемний блок "Артліне"</t>
  </si>
  <si>
    <t>Кабель до принтера</t>
  </si>
  <si>
    <t>Клавіатура</t>
  </si>
  <si>
    <t>Клавіатура Logitech</t>
  </si>
  <si>
    <t>Комутатор Dlink</t>
  </si>
  <si>
    <t>Миша комбінована</t>
  </si>
  <si>
    <t>Миша Logitech</t>
  </si>
  <si>
    <t>Монітор</t>
  </si>
  <si>
    <t>Монітор 23 ДЕ22</t>
  </si>
  <si>
    <t>Монітор ASCES</t>
  </si>
  <si>
    <t>Монітор Aсус</t>
  </si>
  <si>
    <t>Принтер</t>
  </si>
  <si>
    <t>Сканер</t>
  </si>
  <si>
    <t>Всього на суму: Сто чотирнадцять тисяч п'ятсот вісімдесят чотири грн. 79 коп.</t>
  </si>
  <si>
    <t>до рішення 59 сесії VIІI скликання</t>
  </si>
  <si>
    <t>№ 4418 59-VIII від "4" червня 2024 р.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</si>
</sst>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2" xfId="0" applyFont="1" applyBorder="1" applyAlignment="1">
      <alignment wrapText="1"/>
    </xf>
    <xf numFmtId="0" fontId="3" fillId="0" borderId="3" xfId="0" applyFont="1" applyBorder="1" applyAlignment="1">
      <alignment horizontal="center" wrapText="1"/>
    </xf>
    <xf numFmtId="0" fontId="3" fillId="0" borderId="4" xfId="0" applyFont="1" applyBorder="1" applyAlignment="1">
      <alignment horizontal="center" wrapText="1"/>
    </xf>
    <xf numFmtId="0" fontId="1" fillId="0" borderId="7" xfId="0" applyFont="1" applyBorder="1" applyAlignment="1">
      <alignment horizontal="center" wrapText="1"/>
    </xf>
    <xf numFmtId="0" fontId="1" fillId="0" borderId="8" xfId="0" applyFont="1" applyBorder="1" applyAlignment="1">
      <alignment horizontal="center" wrapText="1"/>
    </xf>
    <xf numFmtId="0" fontId="1" fillId="0" borderId="9" xfId="0" applyFont="1" applyBorder="1" applyAlignment="1">
      <alignment horizontal="center" wrapText="1"/>
    </xf>
    <xf numFmtId="0" fontId="1" fillId="0" borderId="5" xfId="0" applyFont="1" applyBorder="1" applyAlignment="1">
      <alignment horizontal="center"/>
    </xf>
    <xf numFmtId="0" fontId="1" fillId="0" borderId="10" xfId="0" applyFont="1" applyBorder="1" applyAlignment="1">
      <alignment wrapText="1"/>
    </xf>
    <xf numFmtId="0" fontId="1" fillId="0" borderId="10" xfId="0" applyFont="1" applyBorder="1" applyAlignment="1">
      <alignment horizontal="center"/>
    </xf>
    <xf numFmtId="4" fontId="1" fillId="0" borderId="10" xfId="0" applyNumberFormat="1" applyFont="1" applyBorder="1"/>
    <xf numFmtId="0" fontId="1" fillId="0" borderId="11" xfId="0" applyFont="1" applyBorder="1"/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/>
    </xf>
    <xf numFmtId="4" fontId="1" fillId="0" borderId="1" xfId="0" applyNumberFormat="1" applyFont="1" applyBorder="1"/>
    <xf numFmtId="0" fontId="1" fillId="0" borderId="6" xfId="0" applyFont="1" applyBorder="1"/>
    <xf numFmtId="0" fontId="3" fillId="0" borderId="12" xfId="0" applyFont="1" applyBorder="1" applyAlignment="1">
      <alignment horizontal="center"/>
    </xf>
    <xf numFmtId="0" fontId="3" fillId="0" borderId="13" xfId="0" applyFont="1" applyBorder="1"/>
    <xf numFmtId="0" fontId="3" fillId="0" borderId="0" xfId="0" applyFont="1"/>
    <xf numFmtId="0" fontId="6" fillId="0" borderId="0" xfId="0" applyFont="1"/>
    <xf numFmtId="2" fontId="3" fillId="0" borderId="12" xfId="0" applyNumberFormat="1" applyFont="1" applyBorder="1" applyAlignment="1">
      <alignment horizontal="center"/>
    </xf>
    <xf numFmtId="0" fontId="4" fillId="0" borderId="14" xfId="0" applyFont="1" applyBorder="1" applyAlignment="1">
      <alignment horizontal="left"/>
    </xf>
    <xf numFmtId="0" fontId="5" fillId="0" borderId="15" xfId="0" applyFont="1" applyBorder="1" applyAlignment="1">
      <alignment horizontal="left"/>
    </xf>
    <xf numFmtId="0" fontId="5" fillId="0" borderId="16" xfId="0" applyFont="1" applyBorder="1" applyAlignment="1">
      <alignment horizontal="left"/>
    </xf>
    <xf numFmtId="0" fontId="3" fillId="0" borderId="0" xfId="0" applyFont="1"/>
    <xf numFmtId="0" fontId="6" fillId="0" borderId="0" xfId="0" applyFont="1"/>
    <xf numFmtId="0" fontId="3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CCFF"/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67"/>
  <sheetViews>
    <sheetView tabSelected="1" zoomScaleSheetLayoutView="53" workbookViewId="0">
      <selection activeCell="F3" sqref="F3"/>
    </sheetView>
  </sheetViews>
  <sheetFormatPr baseColWidth="10" defaultColWidth="9.1640625" defaultRowHeight="15" x14ac:dyDescent="0.2"/>
  <cols>
    <col min="1" max="1" width="4.5" style="2" customWidth="1"/>
    <col min="2" max="2" width="36.83203125" style="2" customWidth="1"/>
    <col min="3" max="3" width="16.5" style="2" customWidth="1"/>
    <col min="4" max="4" width="13" style="2" customWidth="1"/>
    <col min="5" max="5" width="14.5" style="2" customWidth="1"/>
    <col min="6" max="6" width="10.83203125" style="2" customWidth="1"/>
    <col min="7" max="7" width="14.33203125" style="2" customWidth="1"/>
    <col min="8" max="8" width="13.5" style="2" customWidth="1"/>
    <col min="9" max="9" width="2.33203125" style="2" customWidth="1"/>
    <col min="10" max="16384" width="9.1640625" style="2"/>
  </cols>
  <sheetData>
    <row r="1" spans="1:8" ht="15" customHeight="1" x14ac:dyDescent="0.2">
      <c r="A1" s="1"/>
      <c r="B1" s="1"/>
      <c r="C1" s="1"/>
      <c r="D1" s="1"/>
      <c r="F1" s="1" t="s">
        <v>5</v>
      </c>
      <c r="G1" s="1"/>
      <c r="H1" s="1"/>
    </row>
    <row r="2" spans="1:8" ht="14.25" customHeight="1" x14ac:dyDescent="0.2">
      <c r="A2" s="1"/>
      <c r="B2" s="1"/>
      <c r="C2" s="1"/>
      <c r="D2" s="1"/>
      <c r="F2" s="1" t="s">
        <v>50</v>
      </c>
      <c r="G2" s="1"/>
      <c r="H2" s="1"/>
    </row>
    <row r="3" spans="1:8" ht="15" customHeight="1" x14ac:dyDescent="0.2">
      <c r="A3" s="1"/>
      <c r="B3" s="1"/>
      <c r="C3" s="1"/>
      <c r="D3" s="1"/>
      <c r="F3" s="1" t="s">
        <v>51</v>
      </c>
      <c r="G3" s="1"/>
      <c r="H3" s="1"/>
    </row>
    <row r="4" spans="1:8" ht="3.75" customHeight="1" x14ac:dyDescent="0.2">
      <c r="A4" s="1"/>
      <c r="B4" s="1"/>
      <c r="C4" s="1"/>
      <c r="D4" s="1"/>
      <c r="E4" s="1"/>
      <c r="F4" s="1"/>
      <c r="G4" s="1"/>
      <c r="H4" s="1"/>
    </row>
    <row r="5" spans="1:8" x14ac:dyDescent="0.2">
      <c r="A5" s="28" t="s">
        <v>10</v>
      </c>
      <c r="B5" s="28"/>
      <c r="C5" s="28"/>
      <c r="D5" s="28"/>
      <c r="E5" s="28"/>
      <c r="F5" s="28"/>
      <c r="G5" s="28"/>
      <c r="H5" s="28"/>
    </row>
    <row r="6" spans="1:8" x14ac:dyDescent="0.2">
      <c r="A6" s="28" t="s">
        <v>2</v>
      </c>
      <c r="B6" s="28"/>
      <c r="C6" s="28"/>
      <c r="D6" s="28"/>
      <c r="E6" s="28"/>
      <c r="F6" s="28"/>
      <c r="G6" s="28"/>
      <c r="H6" s="28"/>
    </row>
    <row r="7" spans="1:8" x14ac:dyDescent="0.2">
      <c r="A7" s="28" t="s">
        <v>14</v>
      </c>
      <c r="B7" s="28"/>
      <c r="C7" s="28"/>
      <c r="D7" s="28"/>
      <c r="E7" s="28"/>
      <c r="F7" s="28"/>
      <c r="G7" s="28"/>
      <c r="H7" s="28"/>
    </row>
    <row r="8" spans="1:8" ht="8.25" customHeight="1" thickBot="1" x14ac:dyDescent="0.25">
      <c r="A8" s="1"/>
      <c r="B8" s="1"/>
      <c r="C8" s="1"/>
      <c r="D8" s="1"/>
      <c r="E8" s="1"/>
      <c r="F8" s="1"/>
      <c r="G8" s="1"/>
      <c r="H8" s="1"/>
    </row>
    <row r="9" spans="1:8" ht="47" thickBot="1" x14ac:dyDescent="0.25">
      <c r="A9" s="3" t="s">
        <v>0</v>
      </c>
      <c r="B9" s="4" t="s">
        <v>1</v>
      </c>
      <c r="C9" s="4" t="s">
        <v>6</v>
      </c>
      <c r="D9" s="4" t="s">
        <v>9</v>
      </c>
      <c r="E9" s="4" t="s">
        <v>13</v>
      </c>
      <c r="F9" s="4" t="s">
        <v>7</v>
      </c>
      <c r="G9" s="4" t="s">
        <v>12</v>
      </c>
      <c r="H9" s="5" t="s">
        <v>8</v>
      </c>
    </row>
    <row r="10" spans="1:8" ht="17" thickTop="1" thickBot="1" x14ac:dyDescent="0.25">
      <c r="A10" s="6">
        <v>1</v>
      </c>
      <c r="B10" s="7">
        <v>2</v>
      </c>
      <c r="C10" s="7">
        <v>3</v>
      </c>
      <c r="D10" s="7">
        <v>4</v>
      </c>
      <c r="E10" s="7">
        <v>5</v>
      </c>
      <c r="F10" s="7">
        <v>6</v>
      </c>
      <c r="G10" s="7">
        <v>7</v>
      </c>
      <c r="H10" s="8">
        <v>8</v>
      </c>
    </row>
    <row r="11" spans="1:8" ht="17" thickTop="1" x14ac:dyDescent="0.2">
      <c r="A11" s="9">
        <v>1</v>
      </c>
      <c r="B11" s="10" t="s">
        <v>15</v>
      </c>
      <c r="C11" s="11">
        <v>10490315</v>
      </c>
      <c r="D11" s="11"/>
      <c r="E11" s="12">
        <v>4406</v>
      </c>
      <c r="F11" s="11">
        <v>1</v>
      </c>
      <c r="G11" s="12">
        <f t="shared" ref="G11:G61" si="0">E11</f>
        <v>4406</v>
      </c>
      <c r="H11" s="13"/>
    </row>
    <row r="12" spans="1:8" ht="16" x14ac:dyDescent="0.2">
      <c r="A12" s="9">
        <v>2</v>
      </c>
      <c r="B12" s="10" t="s">
        <v>16</v>
      </c>
      <c r="C12" s="15">
        <v>1137275</v>
      </c>
      <c r="D12" s="15"/>
      <c r="E12" s="16">
        <v>300</v>
      </c>
      <c r="F12" s="15">
        <v>1</v>
      </c>
      <c r="G12" s="16">
        <f t="shared" si="0"/>
        <v>300</v>
      </c>
      <c r="H12" s="17"/>
    </row>
    <row r="13" spans="1:8" ht="16" x14ac:dyDescent="0.2">
      <c r="A13" s="9">
        <v>3</v>
      </c>
      <c r="B13" s="10" t="s">
        <v>17</v>
      </c>
      <c r="C13" s="15">
        <v>1137235</v>
      </c>
      <c r="D13" s="15"/>
      <c r="E13" s="16">
        <v>400</v>
      </c>
      <c r="F13" s="15">
        <v>1</v>
      </c>
      <c r="G13" s="16">
        <f t="shared" si="0"/>
        <v>400</v>
      </c>
      <c r="H13" s="17"/>
    </row>
    <row r="14" spans="1:8" ht="16" x14ac:dyDescent="0.2">
      <c r="A14" s="9">
        <v>4</v>
      </c>
      <c r="B14" s="10" t="s">
        <v>18</v>
      </c>
      <c r="C14" s="15">
        <v>10490230</v>
      </c>
      <c r="D14" s="15"/>
      <c r="E14" s="16">
        <v>6000</v>
      </c>
      <c r="F14" s="15">
        <v>1</v>
      </c>
      <c r="G14" s="16">
        <f t="shared" si="0"/>
        <v>6000</v>
      </c>
      <c r="H14" s="17"/>
    </row>
    <row r="15" spans="1:8" ht="16" x14ac:dyDescent="0.2">
      <c r="A15" s="9">
        <v>5</v>
      </c>
      <c r="B15" s="10" t="s">
        <v>19</v>
      </c>
      <c r="C15" s="15">
        <v>10490310</v>
      </c>
      <c r="D15" s="15"/>
      <c r="E15" s="16">
        <v>4702</v>
      </c>
      <c r="F15" s="15">
        <v>1</v>
      </c>
      <c r="G15" s="16">
        <f t="shared" si="0"/>
        <v>4702</v>
      </c>
      <c r="H15" s="17"/>
    </row>
    <row r="16" spans="1:8" ht="16" x14ac:dyDescent="0.2">
      <c r="A16" s="9">
        <v>6</v>
      </c>
      <c r="B16" s="10" t="s">
        <v>20</v>
      </c>
      <c r="C16" s="15">
        <v>10490156</v>
      </c>
      <c r="D16" s="15"/>
      <c r="E16" s="16">
        <v>3000</v>
      </c>
      <c r="F16" s="15">
        <v>1</v>
      </c>
      <c r="G16" s="16">
        <f t="shared" si="0"/>
        <v>3000</v>
      </c>
      <c r="H16" s="17"/>
    </row>
    <row r="17" spans="1:8" ht="16" x14ac:dyDescent="0.2">
      <c r="A17" s="9">
        <v>7</v>
      </c>
      <c r="B17" s="10" t="s">
        <v>21</v>
      </c>
      <c r="C17" s="15">
        <v>10481126</v>
      </c>
      <c r="D17" s="15"/>
      <c r="E17" s="16">
        <v>5374</v>
      </c>
      <c r="F17" s="15">
        <v>1</v>
      </c>
      <c r="G17" s="16">
        <f t="shared" si="0"/>
        <v>5374</v>
      </c>
      <c r="H17" s="17"/>
    </row>
    <row r="18" spans="1:8" ht="16" x14ac:dyDescent="0.2">
      <c r="A18" s="9">
        <v>8</v>
      </c>
      <c r="B18" s="10" t="s">
        <v>22</v>
      </c>
      <c r="C18" s="15">
        <v>104490037</v>
      </c>
      <c r="D18" s="15"/>
      <c r="E18" s="16">
        <v>1746</v>
      </c>
      <c r="F18" s="15">
        <v>1</v>
      </c>
      <c r="G18" s="16">
        <f t="shared" si="0"/>
        <v>1746</v>
      </c>
      <c r="H18" s="17"/>
    </row>
    <row r="19" spans="1:8" ht="16" x14ac:dyDescent="0.2">
      <c r="A19" s="9">
        <v>9</v>
      </c>
      <c r="B19" s="10" t="s">
        <v>23</v>
      </c>
      <c r="C19" s="15">
        <v>1137252</v>
      </c>
      <c r="D19" s="15"/>
      <c r="E19" s="16">
        <v>100</v>
      </c>
      <c r="F19" s="15">
        <v>1</v>
      </c>
      <c r="G19" s="16">
        <f t="shared" si="0"/>
        <v>100</v>
      </c>
      <c r="H19" s="17"/>
    </row>
    <row r="20" spans="1:8" ht="16" x14ac:dyDescent="0.2">
      <c r="A20" s="9">
        <v>10</v>
      </c>
      <c r="B20" s="10" t="s">
        <v>24</v>
      </c>
      <c r="C20" s="15">
        <v>11130099</v>
      </c>
      <c r="D20" s="15"/>
      <c r="E20" s="16">
        <v>3900</v>
      </c>
      <c r="F20" s="15">
        <v>1</v>
      </c>
      <c r="G20" s="16">
        <f t="shared" si="0"/>
        <v>3900</v>
      </c>
      <c r="H20" s="17"/>
    </row>
    <row r="21" spans="1:8" ht="16" x14ac:dyDescent="0.2">
      <c r="A21" s="9">
        <v>11</v>
      </c>
      <c r="B21" s="10" t="s">
        <v>25</v>
      </c>
      <c r="C21" s="15">
        <v>1137275</v>
      </c>
      <c r="D21" s="15"/>
      <c r="E21" s="16">
        <v>300</v>
      </c>
      <c r="F21" s="15">
        <v>1</v>
      </c>
      <c r="G21" s="16">
        <f t="shared" si="0"/>
        <v>300</v>
      </c>
      <c r="H21" s="17"/>
    </row>
    <row r="22" spans="1:8" ht="16" x14ac:dyDescent="0.2">
      <c r="A22" s="9">
        <v>12</v>
      </c>
      <c r="B22" s="10" t="s">
        <v>26</v>
      </c>
      <c r="C22" s="15">
        <v>10490205</v>
      </c>
      <c r="D22" s="15"/>
      <c r="E22" s="16">
        <v>50892</v>
      </c>
      <c r="F22" s="15">
        <v>1</v>
      </c>
      <c r="G22" s="16">
        <f t="shared" si="0"/>
        <v>50892</v>
      </c>
      <c r="H22" s="17"/>
    </row>
    <row r="23" spans="1:8" ht="16" x14ac:dyDescent="0.2">
      <c r="A23" s="9">
        <v>13</v>
      </c>
      <c r="B23" s="10" t="s">
        <v>27</v>
      </c>
      <c r="C23" s="15">
        <v>10490312</v>
      </c>
      <c r="D23" s="15"/>
      <c r="E23" s="16">
        <v>1035</v>
      </c>
      <c r="F23" s="15">
        <v>1</v>
      </c>
      <c r="G23" s="16">
        <f t="shared" si="0"/>
        <v>1035</v>
      </c>
      <c r="H23" s="17"/>
    </row>
    <row r="24" spans="1:8" ht="16" x14ac:dyDescent="0.2">
      <c r="A24" s="9">
        <v>14</v>
      </c>
      <c r="B24" s="10" t="s">
        <v>28</v>
      </c>
      <c r="C24" s="15">
        <v>10481125</v>
      </c>
      <c r="D24" s="15"/>
      <c r="E24" s="16">
        <v>3739</v>
      </c>
      <c r="F24" s="15">
        <v>1</v>
      </c>
      <c r="G24" s="16">
        <f t="shared" si="0"/>
        <v>3739</v>
      </c>
      <c r="H24" s="17"/>
    </row>
    <row r="25" spans="1:8" ht="16" x14ac:dyDescent="0.2">
      <c r="A25" s="9">
        <v>15</v>
      </c>
      <c r="B25" s="10" t="s">
        <v>29</v>
      </c>
      <c r="C25" s="15">
        <v>1137320</v>
      </c>
      <c r="D25" s="15"/>
      <c r="E25" s="16">
        <v>960</v>
      </c>
      <c r="F25" s="15">
        <v>2</v>
      </c>
      <c r="G25" s="16">
        <f t="shared" si="0"/>
        <v>960</v>
      </c>
      <c r="H25" s="17"/>
    </row>
    <row r="26" spans="1:8" ht="16" x14ac:dyDescent="0.2">
      <c r="A26" s="9">
        <v>16</v>
      </c>
      <c r="B26" s="10" t="s">
        <v>30</v>
      </c>
      <c r="C26" s="15">
        <v>1138175</v>
      </c>
      <c r="D26" s="15"/>
      <c r="E26" s="16">
        <v>600</v>
      </c>
      <c r="F26" s="15">
        <v>1</v>
      </c>
      <c r="G26" s="16">
        <f t="shared" si="0"/>
        <v>600</v>
      </c>
      <c r="H26" s="17"/>
    </row>
    <row r="27" spans="1:8" ht="16" x14ac:dyDescent="0.2">
      <c r="A27" s="9">
        <v>17</v>
      </c>
      <c r="B27" s="10" t="s">
        <v>31</v>
      </c>
      <c r="C27" s="15">
        <v>1138175</v>
      </c>
      <c r="D27" s="15"/>
      <c r="E27" s="16">
        <v>200</v>
      </c>
      <c r="F27" s="15">
        <v>1</v>
      </c>
      <c r="G27" s="16">
        <f t="shared" si="0"/>
        <v>200</v>
      </c>
      <c r="H27" s="17"/>
    </row>
    <row r="28" spans="1:8" ht="16" x14ac:dyDescent="0.2">
      <c r="A28" s="9">
        <v>18</v>
      </c>
      <c r="B28" s="10" t="s">
        <v>32</v>
      </c>
      <c r="C28" s="15">
        <v>10481100</v>
      </c>
      <c r="D28" s="15"/>
      <c r="E28" s="16">
        <v>4000</v>
      </c>
      <c r="F28" s="15">
        <v>1</v>
      </c>
      <c r="G28" s="16">
        <f t="shared" si="0"/>
        <v>4000</v>
      </c>
      <c r="H28" s="17"/>
    </row>
    <row r="29" spans="1:8" ht="16" x14ac:dyDescent="0.2">
      <c r="A29" s="9">
        <v>19</v>
      </c>
      <c r="B29" s="10" t="s">
        <v>33</v>
      </c>
      <c r="C29" s="15">
        <v>10140208</v>
      </c>
      <c r="D29" s="15"/>
      <c r="E29" s="16">
        <v>369</v>
      </c>
      <c r="F29" s="15">
        <v>1</v>
      </c>
      <c r="G29" s="16">
        <f t="shared" si="0"/>
        <v>369</v>
      </c>
      <c r="H29" s="17"/>
    </row>
    <row r="30" spans="1:8" ht="16" x14ac:dyDescent="0.2">
      <c r="A30" s="9">
        <v>20</v>
      </c>
      <c r="B30" s="10" t="s">
        <v>34</v>
      </c>
      <c r="C30" s="15">
        <v>10490204</v>
      </c>
      <c r="D30" s="15"/>
      <c r="E30" s="16">
        <v>3130</v>
      </c>
      <c r="F30" s="15">
        <v>2</v>
      </c>
      <c r="G30" s="16">
        <f t="shared" si="0"/>
        <v>3130</v>
      </c>
      <c r="H30" s="17"/>
    </row>
    <row r="31" spans="1:8" ht="16" x14ac:dyDescent="0.2">
      <c r="A31" s="9">
        <v>21</v>
      </c>
      <c r="B31" s="10" t="s">
        <v>35</v>
      </c>
      <c r="C31" s="15">
        <v>10490201</v>
      </c>
      <c r="D31" s="15"/>
      <c r="E31" s="16">
        <v>1565</v>
      </c>
      <c r="F31" s="15">
        <v>1</v>
      </c>
      <c r="G31" s="16">
        <f t="shared" si="0"/>
        <v>1565</v>
      </c>
      <c r="H31" s="17"/>
    </row>
    <row r="32" spans="1:8" ht="16" x14ac:dyDescent="0.2">
      <c r="A32" s="9">
        <v>22</v>
      </c>
      <c r="B32" s="10" t="s">
        <v>34</v>
      </c>
      <c r="C32" s="15">
        <v>10490312</v>
      </c>
      <c r="D32" s="15"/>
      <c r="E32" s="16">
        <v>3130</v>
      </c>
      <c r="F32" s="15">
        <v>2</v>
      </c>
      <c r="G32" s="16">
        <f t="shared" si="0"/>
        <v>3130</v>
      </c>
      <c r="H32" s="17"/>
    </row>
    <row r="33" spans="1:8" ht="16" x14ac:dyDescent="0.2">
      <c r="A33" s="9">
        <v>23</v>
      </c>
      <c r="B33" s="10" t="s">
        <v>36</v>
      </c>
      <c r="C33" s="15">
        <v>10490204</v>
      </c>
      <c r="D33" s="15"/>
      <c r="E33" s="16">
        <v>1564</v>
      </c>
      <c r="F33" s="15">
        <v>1</v>
      </c>
      <c r="G33" s="16">
        <f t="shared" si="0"/>
        <v>1564</v>
      </c>
      <c r="H33" s="17"/>
    </row>
    <row r="34" spans="1:8" ht="16" x14ac:dyDescent="0.2">
      <c r="A34" s="9">
        <v>24</v>
      </c>
      <c r="B34" s="10" t="s">
        <v>37</v>
      </c>
      <c r="C34" s="15">
        <v>1137013</v>
      </c>
      <c r="D34" s="15"/>
      <c r="E34" s="16">
        <v>16</v>
      </c>
      <c r="F34" s="15">
        <v>1</v>
      </c>
      <c r="G34" s="16">
        <f t="shared" si="0"/>
        <v>16</v>
      </c>
      <c r="H34" s="17"/>
    </row>
    <row r="35" spans="1:8" ht="16" x14ac:dyDescent="0.2">
      <c r="A35" s="9">
        <v>25</v>
      </c>
      <c r="B35" s="10" t="s">
        <v>38</v>
      </c>
      <c r="C35" s="15">
        <v>1137050</v>
      </c>
      <c r="D35" s="15"/>
      <c r="E35" s="16">
        <v>44</v>
      </c>
      <c r="F35" s="15">
        <v>1</v>
      </c>
      <c r="G35" s="16">
        <f t="shared" si="0"/>
        <v>44</v>
      </c>
      <c r="H35" s="17"/>
    </row>
    <row r="36" spans="1:8" ht="16" x14ac:dyDescent="0.2">
      <c r="A36" s="9">
        <v>26</v>
      </c>
      <c r="B36" s="10" t="s">
        <v>38</v>
      </c>
      <c r="C36" s="15">
        <v>1137050</v>
      </c>
      <c r="D36" s="15"/>
      <c r="E36" s="16">
        <v>44</v>
      </c>
      <c r="F36" s="15">
        <v>1</v>
      </c>
      <c r="G36" s="16">
        <f t="shared" si="0"/>
        <v>44</v>
      </c>
      <c r="H36" s="17"/>
    </row>
    <row r="37" spans="1:8" ht="16" x14ac:dyDescent="0.2">
      <c r="A37" s="9">
        <v>27</v>
      </c>
      <c r="B37" s="10" t="s">
        <v>38</v>
      </c>
      <c r="C37" s="15">
        <v>1137050</v>
      </c>
      <c r="D37" s="15"/>
      <c r="E37" s="16">
        <v>44</v>
      </c>
      <c r="F37" s="15">
        <v>1</v>
      </c>
      <c r="G37" s="16">
        <f t="shared" si="0"/>
        <v>44</v>
      </c>
      <c r="H37" s="17"/>
    </row>
    <row r="38" spans="1:8" ht="16" x14ac:dyDescent="0.2">
      <c r="A38" s="9">
        <v>28</v>
      </c>
      <c r="B38" s="10" t="s">
        <v>38</v>
      </c>
      <c r="C38" s="15">
        <v>1137050</v>
      </c>
      <c r="D38" s="15"/>
      <c r="E38" s="16">
        <v>44</v>
      </c>
      <c r="F38" s="15">
        <v>1</v>
      </c>
      <c r="G38" s="16">
        <f t="shared" si="0"/>
        <v>44</v>
      </c>
      <c r="H38" s="17"/>
    </row>
    <row r="39" spans="1:8" ht="16" x14ac:dyDescent="0.2">
      <c r="A39" s="9">
        <v>29</v>
      </c>
      <c r="B39" s="10" t="s">
        <v>38</v>
      </c>
      <c r="C39" s="15">
        <v>1137050</v>
      </c>
      <c r="D39" s="15"/>
      <c r="E39" s="16">
        <v>50</v>
      </c>
      <c r="F39" s="15">
        <v>1</v>
      </c>
      <c r="G39" s="16">
        <f t="shared" si="0"/>
        <v>50</v>
      </c>
      <c r="H39" s="17"/>
    </row>
    <row r="40" spans="1:8" ht="16" x14ac:dyDescent="0.2">
      <c r="A40" s="9">
        <v>30</v>
      </c>
      <c r="B40" s="10" t="s">
        <v>38</v>
      </c>
      <c r="C40" s="15">
        <v>1137050</v>
      </c>
      <c r="D40" s="15"/>
      <c r="E40" s="16">
        <v>57</v>
      </c>
      <c r="F40" s="15">
        <v>1</v>
      </c>
      <c r="G40" s="16">
        <f t="shared" si="0"/>
        <v>57</v>
      </c>
      <c r="H40" s="17"/>
    </row>
    <row r="41" spans="1:8" ht="16" x14ac:dyDescent="0.2">
      <c r="A41" s="9">
        <v>31</v>
      </c>
      <c r="B41" s="10" t="s">
        <v>38</v>
      </c>
      <c r="C41" s="15">
        <v>1137050</v>
      </c>
      <c r="D41" s="15"/>
      <c r="E41" s="16">
        <v>138.66999999999999</v>
      </c>
      <c r="F41" s="15">
        <v>2</v>
      </c>
      <c r="G41" s="16">
        <f t="shared" si="0"/>
        <v>138.66999999999999</v>
      </c>
      <c r="H41" s="17"/>
    </row>
    <row r="42" spans="1:8" ht="16" x14ac:dyDescent="0.2">
      <c r="A42" s="9">
        <v>32</v>
      </c>
      <c r="B42" s="10" t="s">
        <v>39</v>
      </c>
      <c r="C42" s="15">
        <v>1137050</v>
      </c>
      <c r="D42" s="15"/>
      <c r="E42" s="16">
        <v>44</v>
      </c>
      <c r="F42" s="15">
        <v>1</v>
      </c>
      <c r="G42" s="16">
        <f t="shared" si="0"/>
        <v>44</v>
      </c>
      <c r="H42" s="17"/>
    </row>
    <row r="43" spans="1:8" ht="16" x14ac:dyDescent="0.2">
      <c r="A43" s="9">
        <v>33</v>
      </c>
      <c r="B43" s="10" t="s">
        <v>39</v>
      </c>
      <c r="C43" s="15">
        <v>1137050</v>
      </c>
      <c r="D43" s="11"/>
      <c r="E43" s="12">
        <v>50</v>
      </c>
      <c r="F43" s="11">
        <v>1</v>
      </c>
      <c r="G43" s="16">
        <f t="shared" si="0"/>
        <v>50</v>
      </c>
      <c r="H43" s="13"/>
    </row>
    <row r="44" spans="1:8" ht="16" x14ac:dyDescent="0.2">
      <c r="A44" s="9">
        <v>34</v>
      </c>
      <c r="B44" s="10" t="s">
        <v>40</v>
      </c>
      <c r="C44" s="11">
        <v>11130044</v>
      </c>
      <c r="D44" s="11"/>
      <c r="E44" s="12">
        <v>561.12</v>
      </c>
      <c r="F44" s="11">
        <v>2</v>
      </c>
      <c r="G44" s="16">
        <f t="shared" si="0"/>
        <v>561.12</v>
      </c>
      <c r="H44" s="13"/>
    </row>
    <row r="45" spans="1:8" ht="16" x14ac:dyDescent="0.2">
      <c r="A45" s="9">
        <v>35</v>
      </c>
      <c r="B45" s="10" t="s">
        <v>41</v>
      </c>
      <c r="C45" s="11">
        <v>1137051</v>
      </c>
      <c r="D45" s="11"/>
      <c r="E45" s="12">
        <v>155</v>
      </c>
      <c r="F45" s="11">
        <v>3</v>
      </c>
      <c r="G45" s="16">
        <f t="shared" si="0"/>
        <v>155</v>
      </c>
      <c r="H45" s="13"/>
    </row>
    <row r="46" spans="1:8" ht="16" x14ac:dyDescent="0.2">
      <c r="A46" s="9">
        <v>36</v>
      </c>
      <c r="B46" s="10" t="s">
        <v>41</v>
      </c>
      <c r="C46" s="11">
        <v>1137051</v>
      </c>
      <c r="D46" s="11"/>
      <c r="E46" s="12">
        <v>40</v>
      </c>
      <c r="F46" s="11">
        <v>1</v>
      </c>
      <c r="G46" s="16">
        <f t="shared" si="0"/>
        <v>40</v>
      </c>
      <c r="H46" s="13"/>
    </row>
    <row r="47" spans="1:8" ht="16" x14ac:dyDescent="0.2">
      <c r="A47" s="9">
        <v>37</v>
      </c>
      <c r="B47" s="10" t="s">
        <v>42</v>
      </c>
      <c r="C47" s="11">
        <v>1137051</v>
      </c>
      <c r="D47" s="11"/>
      <c r="E47" s="12">
        <v>35</v>
      </c>
      <c r="F47" s="11">
        <v>1</v>
      </c>
      <c r="G47" s="16">
        <f t="shared" si="0"/>
        <v>35</v>
      </c>
      <c r="H47" s="13"/>
    </row>
    <row r="48" spans="1:8" ht="16" x14ac:dyDescent="0.2">
      <c r="A48" s="9">
        <v>38</v>
      </c>
      <c r="B48" s="10" t="s">
        <v>42</v>
      </c>
      <c r="C48" s="11">
        <v>1137051</v>
      </c>
      <c r="D48" s="11"/>
      <c r="E48" s="12">
        <v>35</v>
      </c>
      <c r="F48" s="11">
        <v>1</v>
      </c>
      <c r="G48" s="16">
        <f t="shared" si="0"/>
        <v>35</v>
      </c>
      <c r="H48" s="13"/>
    </row>
    <row r="49" spans="1:8" ht="16" x14ac:dyDescent="0.2">
      <c r="A49" s="9">
        <v>39</v>
      </c>
      <c r="B49" s="10" t="s">
        <v>42</v>
      </c>
      <c r="C49" s="11">
        <v>1137051</v>
      </c>
      <c r="D49" s="11"/>
      <c r="E49" s="12">
        <v>34</v>
      </c>
      <c r="F49" s="11">
        <v>1</v>
      </c>
      <c r="G49" s="16">
        <f t="shared" si="0"/>
        <v>34</v>
      </c>
      <c r="H49" s="13"/>
    </row>
    <row r="50" spans="1:8" ht="16" x14ac:dyDescent="0.2">
      <c r="A50" s="9">
        <v>40</v>
      </c>
      <c r="B50" s="10" t="s">
        <v>41</v>
      </c>
      <c r="C50" s="11">
        <v>1137051</v>
      </c>
      <c r="D50" s="11"/>
      <c r="E50" s="12">
        <v>37</v>
      </c>
      <c r="F50" s="11">
        <v>1</v>
      </c>
      <c r="G50" s="16">
        <f t="shared" si="0"/>
        <v>37</v>
      </c>
      <c r="H50" s="13"/>
    </row>
    <row r="51" spans="1:8" ht="16" x14ac:dyDescent="0.2">
      <c r="A51" s="9">
        <v>41</v>
      </c>
      <c r="B51" s="10" t="s">
        <v>43</v>
      </c>
      <c r="C51" s="11">
        <v>1137230</v>
      </c>
      <c r="D51" s="11"/>
      <c r="E51" s="12">
        <v>793</v>
      </c>
      <c r="F51" s="11">
        <v>1</v>
      </c>
      <c r="G51" s="16">
        <f t="shared" si="0"/>
        <v>793</v>
      </c>
      <c r="H51" s="13"/>
    </row>
    <row r="52" spans="1:8" ht="16" x14ac:dyDescent="0.2">
      <c r="A52" s="9">
        <v>42</v>
      </c>
      <c r="B52" s="10" t="s">
        <v>43</v>
      </c>
      <c r="C52" s="11">
        <v>1137230</v>
      </c>
      <c r="D52" s="11"/>
      <c r="E52" s="12">
        <v>793</v>
      </c>
      <c r="F52" s="11">
        <v>1</v>
      </c>
      <c r="G52" s="16">
        <f t="shared" si="0"/>
        <v>793</v>
      </c>
      <c r="H52" s="13"/>
    </row>
    <row r="53" spans="1:8" ht="16" x14ac:dyDescent="0.2">
      <c r="A53" s="9">
        <v>43</v>
      </c>
      <c r="B53" s="10" t="s">
        <v>43</v>
      </c>
      <c r="C53" s="11">
        <v>1139382</v>
      </c>
      <c r="D53" s="11"/>
      <c r="E53" s="12">
        <v>900</v>
      </c>
      <c r="F53" s="11">
        <v>1</v>
      </c>
      <c r="G53" s="16">
        <f t="shared" si="0"/>
        <v>900</v>
      </c>
      <c r="H53" s="13"/>
    </row>
    <row r="54" spans="1:8" ht="16" x14ac:dyDescent="0.2">
      <c r="A54" s="9">
        <v>44</v>
      </c>
      <c r="B54" s="10" t="s">
        <v>44</v>
      </c>
      <c r="C54" s="11">
        <v>1138983</v>
      </c>
      <c r="D54" s="11"/>
      <c r="E54" s="12">
        <v>1965</v>
      </c>
      <c r="F54" s="11">
        <v>1</v>
      </c>
      <c r="G54" s="16">
        <f t="shared" si="0"/>
        <v>1965</v>
      </c>
      <c r="H54" s="13"/>
    </row>
    <row r="55" spans="1:8" ht="16" x14ac:dyDescent="0.2">
      <c r="A55" s="9">
        <v>45</v>
      </c>
      <c r="B55" s="10" t="s">
        <v>44</v>
      </c>
      <c r="C55" s="11">
        <v>1138982</v>
      </c>
      <c r="D55" s="11"/>
      <c r="E55" s="12">
        <v>1965</v>
      </c>
      <c r="F55" s="11">
        <v>1</v>
      </c>
      <c r="G55" s="16">
        <f t="shared" si="0"/>
        <v>1965</v>
      </c>
      <c r="H55" s="13"/>
    </row>
    <row r="56" spans="1:8" ht="16" x14ac:dyDescent="0.2">
      <c r="A56" s="9">
        <v>46</v>
      </c>
      <c r="B56" s="10" t="s">
        <v>45</v>
      </c>
      <c r="C56" s="11">
        <v>1137230</v>
      </c>
      <c r="D56" s="11"/>
      <c r="E56" s="12">
        <v>1587</v>
      </c>
      <c r="F56" s="11">
        <v>1</v>
      </c>
      <c r="G56" s="16">
        <f t="shared" si="0"/>
        <v>1587</v>
      </c>
      <c r="H56" s="13"/>
    </row>
    <row r="57" spans="1:8" ht="16" x14ac:dyDescent="0.2">
      <c r="A57" s="9">
        <v>47</v>
      </c>
      <c r="B57" s="10" t="s">
        <v>46</v>
      </c>
      <c r="C57" s="11">
        <v>1137230</v>
      </c>
      <c r="D57" s="11"/>
      <c r="E57" s="12">
        <v>793</v>
      </c>
      <c r="F57" s="11">
        <v>1</v>
      </c>
      <c r="G57" s="16">
        <f t="shared" si="0"/>
        <v>793</v>
      </c>
      <c r="H57" s="13"/>
    </row>
    <row r="58" spans="1:8" ht="16" x14ac:dyDescent="0.2">
      <c r="A58" s="9">
        <v>48</v>
      </c>
      <c r="B58" s="10" t="s">
        <v>43</v>
      </c>
      <c r="C58" s="11">
        <v>1137230</v>
      </c>
      <c r="D58" s="11"/>
      <c r="E58" s="12">
        <v>759</v>
      </c>
      <c r="F58" s="11">
        <v>1</v>
      </c>
      <c r="G58" s="16">
        <f t="shared" si="0"/>
        <v>759</v>
      </c>
      <c r="H58" s="13"/>
    </row>
    <row r="59" spans="1:8" ht="16" x14ac:dyDescent="0.2">
      <c r="A59" s="9">
        <v>49</v>
      </c>
      <c r="B59" s="10" t="s">
        <v>46</v>
      </c>
      <c r="C59" s="11">
        <v>1137230</v>
      </c>
      <c r="D59" s="11"/>
      <c r="E59" s="12">
        <v>819</v>
      </c>
      <c r="F59" s="11">
        <v>1</v>
      </c>
      <c r="G59" s="16">
        <f t="shared" si="0"/>
        <v>819</v>
      </c>
      <c r="H59" s="13"/>
    </row>
    <row r="60" spans="1:8" ht="16" x14ac:dyDescent="0.2">
      <c r="A60" s="9">
        <v>50</v>
      </c>
      <c r="B60" s="10" t="s">
        <v>47</v>
      </c>
      <c r="C60" s="11">
        <v>1139261</v>
      </c>
      <c r="D60" s="11"/>
      <c r="E60" s="12">
        <v>1000</v>
      </c>
      <c r="F60" s="11">
        <v>1</v>
      </c>
      <c r="G60" s="16">
        <f t="shared" si="0"/>
        <v>1000</v>
      </c>
      <c r="H60" s="13"/>
    </row>
    <row r="61" spans="1:8" ht="16" x14ac:dyDescent="0.2">
      <c r="A61" s="9">
        <v>51</v>
      </c>
      <c r="B61" s="10" t="s">
        <v>48</v>
      </c>
      <c r="C61" s="11">
        <v>1137023</v>
      </c>
      <c r="D61" s="11"/>
      <c r="E61" s="12">
        <v>370</v>
      </c>
      <c r="F61" s="11">
        <v>1</v>
      </c>
      <c r="G61" s="16">
        <f t="shared" si="0"/>
        <v>370</v>
      </c>
      <c r="H61" s="13"/>
    </row>
    <row r="62" spans="1:8" ht="16" thickBot="1" x14ac:dyDescent="0.25">
      <c r="A62" s="9"/>
      <c r="B62" s="14"/>
      <c r="C62" s="15"/>
      <c r="D62" s="15"/>
      <c r="E62" s="16"/>
      <c r="F62" s="15"/>
      <c r="G62" s="16"/>
      <c r="H62" s="17"/>
    </row>
    <row r="63" spans="1:8" ht="17" thickBot="1" x14ac:dyDescent="0.25">
      <c r="A63" s="23" t="s">
        <v>3</v>
      </c>
      <c r="B63" s="24"/>
      <c r="C63" s="24"/>
      <c r="D63" s="24"/>
      <c r="E63" s="25"/>
      <c r="F63" s="18">
        <f>SUM(F11:F62)</f>
        <v>58</v>
      </c>
      <c r="G63" s="22">
        <f>SUM(G11:G62)</f>
        <v>114584.79</v>
      </c>
      <c r="H63" s="19">
        <f>SUM(H11:H42)</f>
        <v>0</v>
      </c>
    </row>
    <row r="64" spans="1:8" ht="7.5" customHeight="1" x14ac:dyDescent="0.2">
      <c r="A64" s="1"/>
      <c r="B64" s="1"/>
      <c r="C64" s="1"/>
      <c r="D64" s="1"/>
      <c r="E64" s="1"/>
      <c r="F64" s="1"/>
      <c r="G64" s="1"/>
      <c r="H64" s="1"/>
    </row>
    <row r="65" spans="1:8" x14ac:dyDescent="0.2">
      <c r="A65" s="1"/>
      <c r="B65" s="26" t="s">
        <v>49</v>
      </c>
      <c r="C65" s="27"/>
      <c r="D65" s="27"/>
      <c r="E65" s="27"/>
      <c r="F65" s="27"/>
      <c r="G65" s="1"/>
      <c r="H65" s="1"/>
    </row>
    <row r="66" spans="1:8" x14ac:dyDescent="0.2">
      <c r="A66" s="1"/>
      <c r="B66" s="1"/>
      <c r="C66" s="1"/>
      <c r="D66" s="1"/>
      <c r="E66" s="1"/>
      <c r="F66" s="1"/>
      <c r="G66" s="1"/>
      <c r="H66" s="1"/>
    </row>
    <row r="67" spans="1:8" s="21" customFormat="1" x14ac:dyDescent="0.2">
      <c r="A67" s="20"/>
      <c r="B67" s="20" t="s">
        <v>4</v>
      </c>
      <c r="C67" s="20"/>
      <c r="D67" s="20"/>
      <c r="E67" s="20"/>
      <c r="F67" s="20" t="s">
        <v>11</v>
      </c>
      <c r="G67" s="20"/>
      <c r="H67" s="20"/>
    </row>
  </sheetData>
  <mergeCells count="5">
    <mergeCell ref="A63:E63"/>
    <mergeCell ref="B65:F65"/>
    <mergeCell ref="A5:H5"/>
    <mergeCell ref="A6:H6"/>
    <mergeCell ref="A7:H7"/>
  </mergeCells>
  <pageMargins left="0.86614173228346458" right="0.27559055118110237" top="0.74803149606299213" bottom="0.31496062992125984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baseColWidth="10" defaultColWidth="8.83203125" defaultRowHeight="1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ЗОШ №8</vt:lpstr>
      <vt:lpstr>Лист3</vt:lpstr>
      <vt:lpstr>'ЗОШ №8'!Заголовки_для_печати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cp:lastPrinted>2024-04-15T13:15:35Z</cp:lastPrinted>
  <dcterms:created xsi:type="dcterms:W3CDTF">2019-09-05T05:17:44Z</dcterms:created>
  <dcterms:modified xsi:type="dcterms:W3CDTF">2024-06-04T13:15:31Z</dcterms:modified>
</cp:coreProperties>
</file>